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wa-main\20_長寿健康課\健康推進室\12 予防接種\1.A類定期予防接種委託事業（乳幼児）\1　事業委託契約\R08\01要領\"/>
    </mc:Choice>
  </mc:AlternateContent>
  <bookViews>
    <workbookView xWindow="-108" yWindow="-108" windowWidth="23256" windowHeight="13896"/>
  </bookViews>
  <sheets>
    <sheet name="様式（請求書）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6" l="1"/>
  <c r="G88" i="6"/>
  <c r="G70" i="6" l="1"/>
  <c r="F93" i="6" l="1"/>
  <c r="G66" i="6"/>
  <c r="G65" i="6"/>
  <c r="G64" i="6"/>
  <c r="G63" i="6"/>
  <c r="G51" i="6"/>
  <c r="G52" i="6"/>
  <c r="G56" i="6"/>
  <c r="G60" i="6"/>
  <c r="G68" i="6"/>
  <c r="G73" i="6"/>
  <c r="G77" i="6"/>
  <c r="G92" i="6"/>
  <c r="G82" i="6"/>
  <c r="G86" i="6"/>
  <c r="G53" i="6"/>
  <c r="G54" i="6"/>
  <c r="G55" i="6"/>
  <c r="G57" i="6"/>
  <c r="G58" i="6"/>
  <c r="G59" i="6"/>
  <c r="G61" i="6"/>
  <c r="G62" i="6"/>
  <c r="G67" i="6"/>
  <c r="G69" i="6"/>
  <c r="G71" i="6"/>
  <c r="G72" i="6"/>
  <c r="G74" i="6"/>
  <c r="G75" i="6"/>
  <c r="G76" i="6"/>
  <c r="G78" i="6"/>
  <c r="G79" i="6"/>
  <c r="G80" i="6"/>
  <c r="G81" i="6"/>
  <c r="G83" i="6"/>
  <c r="G84" i="6"/>
  <c r="G85" i="6"/>
  <c r="G87" i="6"/>
  <c r="G90" i="6"/>
  <c r="G91" i="6"/>
  <c r="G93" i="6" l="1"/>
</calcChain>
</file>

<file path=xl/sharedStrings.xml><?xml version="1.0" encoding="utf-8"?>
<sst xmlns="http://schemas.openxmlformats.org/spreadsheetml/2006/main" count="87" uniqueCount="66">
  <si>
    <t>電話番号</t>
    <rPh sb="0" eb="2">
      <t>デンワ</t>
    </rPh>
    <rPh sb="2" eb="4">
      <t>バンゴウ</t>
    </rPh>
    <phoneticPr fontId="1"/>
  </si>
  <si>
    <t>名  　称</t>
    <rPh sb="0" eb="1">
      <t>ナ</t>
    </rPh>
    <rPh sb="4" eb="5">
      <t>ショウ</t>
    </rPh>
    <phoneticPr fontId="1"/>
  </si>
  <si>
    <t>住　  所　</t>
    <rPh sb="0" eb="1">
      <t>ジュウ</t>
    </rPh>
    <rPh sb="4" eb="5">
      <t>ショ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</si>
  <si>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</si>
  <si>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郵便番号</t>
    <rPh sb="0" eb="4">
      <t>ユウビンバンゴウ</t>
    </rPh>
    <phoneticPr fontId="1"/>
  </si>
  <si>
    <t>単価(円)</t>
    <rPh sb="0" eb="2">
      <t>タンカ</t>
    </rPh>
    <rPh sb="3" eb="4">
      <t>エン</t>
    </rPh>
    <phoneticPr fontId="1"/>
  </si>
  <si>
    <t>振込先</t>
    <rPh sb="0" eb="2">
      <t>フリコミ</t>
    </rPh>
    <rPh sb="2" eb="3">
      <t>サキ</t>
    </rPh>
    <phoneticPr fontId="1"/>
  </si>
  <si>
    <t>　金融機関</t>
    <rPh sb="1" eb="3">
      <t>キンユウ</t>
    </rPh>
    <rPh sb="3" eb="5">
      <t>キカン</t>
    </rPh>
    <phoneticPr fontId="1"/>
  </si>
  <si>
    <t>　口座番号(普通･当座)</t>
    <rPh sb="1" eb="3">
      <t>コウザ</t>
    </rPh>
    <rPh sb="3" eb="5">
      <t>バンゴウ</t>
    </rPh>
    <rPh sb="6" eb="8">
      <t>フツウ</t>
    </rPh>
    <rPh sb="9" eb="11">
      <t>トウザ</t>
    </rPh>
    <phoneticPr fontId="1"/>
  </si>
  <si>
    <t>　口座名義人</t>
    <rPh sb="1" eb="3">
      <t>コウザ</t>
    </rPh>
    <rPh sb="3" eb="6">
      <t>メイギニン</t>
    </rPh>
    <phoneticPr fontId="1"/>
  </si>
  <si>
    <t>㊞</t>
    <phoneticPr fontId="1"/>
  </si>
  <si>
    <t>種別</t>
  </si>
  <si>
    <t>初回１回目</t>
  </si>
  <si>
    <t>初回２回目</t>
  </si>
  <si>
    <t>初回３回目</t>
  </si>
  <si>
    <t>追加</t>
  </si>
  <si>
    <t>第１期</t>
  </si>
  <si>
    <t>１回目</t>
  </si>
  <si>
    <t>２回目</t>
  </si>
  <si>
    <t>合計</t>
  </si>
  <si>
    <t>　ＢＣＧ</t>
    <phoneticPr fontId="1"/>
  </si>
  <si>
    <t>　二種混合（ＤＴ）</t>
    <phoneticPr fontId="1"/>
  </si>
  <si>
    <t>第２期</t>
    <phoneticPr fontId="1"/>
  </si>
  <si>
    <t>初回１回目</t>
    <phoneticPr fontId="1"/>
  </si>
  <si>
    <t>１回目</t>
    <phoneticPr fontId="1"/>
  </si>
  <si>
    <t>２回目</t>
    <phoneticPr fontId="1"/>
  </si>
  <si>
    <t>３回目</t>
    <phoneticPr fontId="1"/>
  </si>
  <si>
    <t>（裏面予防接種内訳をご記入ください）</t>
    <rPh sb="1" eb="3">
      <t>リメン</t>
    </rPh>
    <rPh sb="3" eb="5">
      <t>ヨボウ</t>
    </rPh>
    <rPh sb="5" eb="7">
      <t>セッシュ</t>
    </rPh>
    <rPh sb="7" eb="9">
      <t>ウチワケ</t>
    </rPh>
    <rPh sb="11" eb="13">
      <t>キニュウ</t>
    </rPh>
    <phoneticPr fontId="1"/>
  </si>
  <si>
    <t>　水痘</t>
    <rPh sb="1" eb="3">
      <t>スイトウ</t>
    </rPh>
    <phoneticPr fontId="1"/>
  </si>
  <si>
    <t>　Ｂ型肝炎</t>
    <rPh sb="2" eb="3">
      <t>ガタ</t>
    </rPh>
    <rPh sb="3" eb="5">
      <t>カンエン</t>
    </rPh>
    <phoneticPr fontId="1"/>
  </si>
  <si>
    <t>紫波町定期予防接種（Ａ類疾病）業務委託料請求書</t>
    <rPh sb="0" eb="3">
      <t>シワチョウ</t>
    </rPh>
    <rPh sb="3" eb="5">
      <t>テイキ</t>
    </rPh>
    <rPh sb="5" eb="7">
      <t>ヨボウ</t>
    </rPh>
    <rPh sb="7" eb="9">
      <t>セッシュ</t>
    </rPh>
    <rPh sb="11" eb="12">
      <t>ルイ</t>
    </rPh>
    <rPh sb="12" eb="14">
      <t>シッペイ</t>
    </rPh>
    <rPh sb="15" eb="17">
      <t>ギョウム</t>
    </rPh>
    <rPh sb="17" eb="19">
      <t>イタク</t>
    </rPh>
    <rPh sb="19" eb="20">
      <t>リョウ</t>
    </rPh>
    <rPh sb="20" eb="23">
      <t>セイキュウショ</t>
    </rPh>
    <phoneticPr fontId="1"/>
  </si>
  <si>
    <t>ロタウイルス感染症</t>
    <rPh sb="6" eb="9">
      <t>カンセンショウ</t>
    </rPh>
    <phoneticPr fontId="1"/>
  </si>
  <si>
    <t>ロタリックス</t>
    <phoneticPr fontId="1"/>
  </si>
  <si>
    <t>ロタテック</t>
    <phoneticPr fontId="1"/>
  </si>
  <si>
    <t>１回目</t>
    <phoneticPr fontId="1"/>
  </si>
  <si>
    <t>追加</t>
    <phoneticPr fontId="1"/>
  </si>
  <si>
    <t>追加</t>
    <phoneticPr fontId="1"/>
  </si>
  <si>
    <t>第１・２期</t>
    <rPh sb="0" eb="1">
      <t>ダイ</t>
    </rPh>
    <rPh sb="4" eb="5">
      <t>キ</t>
    </rPh>
    <phoneticPr fontId="1"/>
  </si>
  <si>
    <t>初回1・2・3回</t>
    <rPh sb="0" eb="2">
      <t>ショカイ</t>
    </rPh>
    <rPh sb="7" eb="8">
      <t>カイ</t>
    </rPh>
    <phoneticPr fontId="1"/>
  </si>
  <si>
    <t>　　　　銀行　　　　　</t>
    <rPh sb="4" eb="6">
      <t>ギンコウ</t>
    </rPh>
    <phoneticPr fontId="1"/>
  </si>
  <si>
    <t>支店</t>
    <phoneticPr fontId="1"/>
  </si>
  <si>
    <t>　業務委託料として下記金額を請求します。</t>
    <rPh sb="1" eb="3">
      <t>ギョウム</t>
    </rPh>
    <rPh sb="3" eb="6">
      <t>イタクリョウ</t>
    </rPh>
    <rPh sb="9" eb="11">
      <t>カキ</t>
    </rPh>
    <rPh sb="11" eb="13">
      <t>キンガク</t>
    </rPh>
    <rPh sb="14" eb="16">
      <t>セイキュウ</t>
    </rPh>
    <phoneticPr fontId="1"/>
  </si>
  <si>
    <t>計（円）</t>
    <rPh sb="0" eb="1">
      <t>ケイ</t>
    </rPh>
    <rPh sb="2" eb="3">
      <t>エン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</si>
  <si>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</si>
  <si>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 xml:space="preserve">    　     　年　　　月接種分について、裏面内訳のとおり実施いたしましたので、</t>
    <phoneticPr fontId="1"/>
  </si>
  <si>
    <t>９価</t>
    <rPh sb="1" eb="2">
      <t>カ</t>
    </rPh>
    <phoneticPr fontId="1"/>
  </si>
  <si>
    <t>定期予防接種（Ａ類疾病）請求内訳</t>
    <phoneticPr fontId="1"/>
  </si>
  <si>
    <t>接種件数(人)</t>
    <rPh sb="0" eb="2">
      <t>セッシュ</t>
    </rPh>
    <rPh sb="2" eb="4">
      <t>ケンスウ</t>
    </rPh>
    <rPh sb="5" eb="6">
      <t>ヒト</t>
    </rPh>
    <phoneticPr fontId="1"/>
  </si>
  <si>
    <t>第1期
（小学生以上)</t>
    <rPh sb="8" eb="10">
      <t>イジョウ</t>
    </rPh>
    <phoneticPr fontId="1"/>
  </si>
  <si>
    <t>第1期
（幼児）</t>
    <phoneticPr fontId="1"/>
  </si>
  <si>
    <t>　麻しん風しん混合（ＭＲ）</t>
    <phoneticPr fontId="1"/>
  </si>
  <si>
    <t>　五種混合（DPT-IPV-Hib）</t>
    <rPh sb="1" eb="2">
      <t>ゴ</t>
    </rPh>
    <rPh sb="2" eb="3">
      <t>シュ</t>
    </rPh>
    <rPh sb="3" eb="5">
      <t>コンゴウ</t>
    </rPh>
    <phoneticPr fontId="1"/>
  </si>
  <si>
    <t>　日本脳炎</t>
    <phoneticPr fontId="1"/>
  </si>
  <si>
    <r>
      <t>合計請求金額　</t>
    </r>
    <r>
      <rPr>
        <u/>
        <sz val="14"/>
        <rFont val="BIZ UD明朝 Medium"/>
        <family val="1"/>
        <charset val="128"/>
      </rPr>
      <t xml:space="preserve">　　　　　　　　　　   </t>
    </r>
    <r>
      <rPr>
        <sz val="14"/>
        <rFont val="BIZ UD明朝 Medium"/>
        <family val="1"/>
        <charset val="128"/>
      </rPr>
      <t xml:space="preserve"> 円</t>
    </r>
    <rPh sb="21" eb="22">
      <t>エン</t>
    </rPh>
    <phoneticPr fontId="1"/>
  </si>
  <si>
    <t>風しん第５期</t>
    <rPh sb="0" eb="1">
      <t>フウ</t>
    </rPh>
    <rPh sb="3" eb="4">
      <t>ダイ</t>
    </rPh>
    <rPh sb="5" eb="6">
      <t>キ</t>
    </rPh>
    <phoneticPr fontId="1"/>
  </si>
  <si>
    <t>紫波町長　様</t>
    <rPh sb="0" eb="3">
      <t>シワチョウ</t>
    </rPh>
    <rPh sb="3" eb="4">
      <t>チョウ</t>
    </rPh>
    <rPh sb="5" eb="6">
      <t>サマ</t>
    </rPh>
    <phoneticPr fontId="1"/>
  </si>
  <si>
    <t>　小児用肺炎球菌</t>
    <phoneticPr fontId="1"/>
  </si>
  <si>
    <t>　ＲＳウイルス</t>
    <phoneticPr fontId="1"/>
  </si>
  <si>
    <t>　ＨＰＶ</t>
    <phoneticPr fontId="1"/>
  </si>
  <si>
    <t>　不活化ポリオ（ＩＰＶ）（接種回別に〇）</t>
    <rPh sb="1" eb="4">
      <t>フカツカ</t>
    </rPh>
    <phoneticPr fontId="1"/>
  </si>
  <si>
    <t>　ヒブ　　　　　　　　　（接種回別に〇）</t>
    <phoneticPr fontId="1"/>
  </si>
  <si>
    <t>　三種混合（ＤＰＴ）　　（接種回別に〇）</t>
    <rPh sb="1" eb="3">
      <t>サンシュ</t>
    </rPh>
    <rPh sb="3" eb="5">
      <t>コンゴウ</t>
    </rPh>
    <phoneticPr fontId="1"/>
  </si>
  <si>
    <t>　麻しん　　　　　　　　（接種期別に〇）</t>
    <rPh sb="1" eb="2">
      <t>マ</t>
    </rPh>
    <rPh sb="13" eb="15">
      <t>セッシュ</t>
    </rPh>
    <rPh sb="15" eb="16">
      <t>キ</t>
    </rPh>
    <rPh sb="16" eb="17">
      <t>ベツ</t>
    </rPh>
    <phoneticPr fontId="1"/>
  </si>
  <si>
    <t>　風しん　　　　　　　　（接種期別に〇）</t>
    <rPh sb="1" eb="2">
      <t>フウ</t>
    </rPh>
    <rPh sb="13" eb="15">
      <t>セッシュ</t>
    </rPh>
    <rPh sb="15" eb="16">
      <t>キ</t>
    </rPh>
    <rPh sb="16" eb="17">
      <t>ベツ</t>
    </rPh>
    <phoneticPr fontId="1"/>
  </si>
  <si>
    <t>様式１（表）</t>
    <rPh sb="4" eb="5">
      <t>オモテ</t>
    </rPh>
    <phoneticPr fontId="1"/>
  </si>
  <si>
    <t>様式１（裏）</t>
    <rPh sb="4" eb="5">
      <t>ウラ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</si>
</sst>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0.5"/>
      <name val="BIZ UD明朝 Medium"/>
      <family val="1"/>
      <charset val="128"/>
    </font>
    <font>
      <sz val="16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9"/>
      <name val="ＭＳ Ｐゴシック"/>
      <family val="3"/>
      <charset val="128"/>
    </font>
    <font>
      <u/>
      <sz val="14"/>
      <name val="BIZ UD明朝 Medium"/>
      <family val="1"/>
      <charset val="128"/>
    </font>
    <font>
      <sz val="12"/>
      <name val="AR丸印篆L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5" fillId="2" borderId="0" xfId="0" applyFont="1" applyFill="1">
      <alignment vertical="center"/>
    </xf>
    <xf numFmtId="0" fontId="3" fillId="0" borderId="0" xfId="0" applyFont="1">
      <alignment vertical="center"/>
    </xf>
    <xf numFmtId="0" fontId="6" fillId="2" borderId="0" xfId="0" applyFont="1" applyFill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177" fontId="14" fillId="0" borderId="1" xfId="0" applyNumberFormat="1" applyFont="1" applyBorder="1" applyAlignment="1">
      <alignment vertical="center"/>
    </xf>
    <xf numFmtId="177" fontId="14" fillId="3" borderId="1" xfId="0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12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showZeros="0" tabSelected="1" view="pageBreakPreview" topLeftCell="A13" zoomScale="110" zoomScaleNormal="100" zoomScaleSheetLayoutView="110" workbookViewId="0">
      <selection activeCell="D90" sqref="D90"/>
    </sheetView>
  </sheetViews>
  <sheetFormatPr defaultColWidth="9" defaultRowHeight="12.6"/>
  <cols>
    <col min="1" max="1" width="1.21875" style="1" customWidth="1"/>
    <col min="2" max="2" width="15.21875" style="1" customWidth="1"/>
    <col min="3" max="3" width="20" style="1" customWidth="1"/>
    <col min="4" max="4" width="15.5546875" style="2" customWidth="1"/>
    <col min="5" max="5" width="16.21875" style="1" customWidth="1"/>
    <col min="6" max="7" width="13.21875" style="1" customWidth="1"/>
    <col min="8" max="16384" width="9" style="1"/>
  </cols>
  <sheetData>
    <row r="1" spans="1:7">
      <c r="B1" s="35" t="s">
        <v>64</v>
      </c>
      <c r="C1" s="36"/>
    </row>
    <row r="2" spans="1:7" ht="11.25" customHeight="1">
      <c r="A2" s="3"/>
      <c r="C2" s="3"/>
      <c r="D2" s="4"/>
      <c r="E2" s="3"/>
      <c r="F2" s="3"/>
      <c r="G2" s="5"/>
    </row>
    <row r="3" spans="1:7" ht="18.600000000000001">
      <c r="B3" s="37" t="s">
        <v>30</v>
      </c>
      <c r="C3" s="37"/>
      <c r="D3" s="37"/>
      <c r="E3" s="37"/>
      <c r="F3" s="37"/>
      <c r="G3" s="38"/>
    </row>
    <row r="4" spans="1:7" s="10" customFormat="1" ht="23.25" customHeight="1">
      <c r="B4" s="11"/>
      <c r="C4" s="11"/>
      <c r="D4" s="11"/>
      <c r="E4" s="11"/>
      <c r="F4" s="11"/>
    </row>
    <row r="5" spans="1:7" s="10" customFormat="1" ht="21" customHeight="1">
      <c r="A5" s="6"/>
      <c r="B5" s="11"/>
      <c r="C5" s="11"/>
      <c r="D5" s="11"/>
      <c r="E5" s="11"/>
      <c r="F5" s="11" t="s">
        <v>43</v>
      </c>
    </row>
    <row r="6" spans="1:7" s="10" customFormat="1" ht="18.75" customHeight="1">
      <c r="A6" s="6"/>
      <c r="B6" s="6"/>
      <c r="C6" s="6"/>
      <c r="D6" s="11"/>
      <c r="E6" s="6"/>
      <c r="G6" s="6"/>
    </row>
    <row r="7" spans="1:7" s="10" customFormat="1" ht="30" customHeight="1">
      <c r="A7" s="6"/>
      <c r="B7" s="6" t="s">
        <v>55</v>
      </c>
      <c r="C7" s="6"/>
      <c r="D7" s="11"/>
      <c r="E7" s="6"/>
      <c r="F7" s="6"/>
      <c r="G7" s="6"/>
    </row>
    <row r="8" spans="1:7" s="10" customFormat="1" ht="10.5" customHeight="1">
      <c r="A8" s="6"/>
      <c r="B8" s="6"/>
      <c r="C8" s="6"/>
      <c r="D8" s="11"/>
      <c r="E8" s="6"/>
      <c r="F8" s="6"/>
      <c r="G8" s="6"/>
    </row>
    <row r="9" spans="1:7" s="10" customFormat="1" ht="24" customHeight="1">
      <c r="A9" s="6"/>
      <c r="B9" s="6"/>
      <c r="C9" s="6"/>
      <c r="D9" s="11"/>
      <c r="E9" s="6" t="s">
        <v>4</v>
      </c>
      <c r="F9" s="6"/>
      <c r="G9" s="6"/>
    </row>
    <row r="10" spans="1:7" s="10" customFormat="1" ht="24" customHeight="1">
      <c r="A10" s="6"/>
      <c r="B10" s="6"/>
      <c r="C10" s="6"/>
      <c r="D10" s="11"/>
      <c r="E10" s="6" t="s">
        <v>2</v>
      </c>
      <c r="F10" s="6"/>
      <c r="G10" s="6"/>
    </row>
    <row r="11" spans="1:7" s="10" customFormat="1" ht="24" customHeight="1">
      <c r="A11" s="6"/>
      <c r="B11" s="6"/>
      <c r="C11" s="6"/>
      <c r="D11" s="11"/>
      <c r="E11" s="6" t="s">
        <v>1</v>
      </c>
      <c r="F11" s="6"/>
      <c r="G11" s="6"/>
    </row>
    <row r="12" spans="1:7" s="10" customFormat="1" ht="24" customHeight="1">
      <c r="A12" s="6"/>
      <c r="B12" s="6"/>
      <c r="C12" s="6"/>
      <c r="D12" s="11"/>
      <c r="E12" s="6" t="s">
        <v>3</v>
      </c>
      <c r="F12" s="12"/>
      <c r="G12" s="11" t="s">
        <v>10</v>
      </c>
    </row>
    <row r="13" spans="1:7" s="10" customFormat="1" ht="24" customHeight="1">
      <c r="A13" s="6"/>
      <c r="B13" s="6"/>
      <c r="C13" s="6"/>
      <c r="D13" s="11"/>
      <c r="E13" s="6" t="s">
        <v>0</v>
      </c>
      <c r="F13" s="6"/>
      <c r="G13" s="6"/>
    </row>
    <row r="14" spans="1:7" s="10" customFormat="1" ht="24" customHeight="1">
      <c r="A14" s="6"/>
      <c r="B14" s="13"/>
      <c r="C14" s="13"/>
      <c r="D14" s="14"/>
      <c r="E14" s="13"/>
      <c r="F14" s="13"/>
      <c r="G14" s="13"/>
    </row>
    <row r="15" spans="1:7" s="10" customFormat="1" ht="24" customHeight="1">
      <c r="A15" s="6"/>
      <c r="B15" s="6"/>
      <c r="C15" s="6"/>
      <c r="D15" s="11"/>
      <c r="E15" s="6"/>
      <c r="F15" s="6"/>
      <c r="G15" s="6"/>
    </row>
    <row r="16" spans="1:7" s="10" customFormat="1" ht="24" customHeight="1">
      <c r="A16" s="6"/>
      <c r="B16" s="6"/>
      <c r="C16" s="6"/>
      <c r="D16" s="11"/>
      <c r="E16" s="6" t="s">
        <v>6</v>
      </c>
      <c r="F16" s="6"/>
      <c r="G16" s="6"/>
    </row>
    <row r="17" spans="1:7" s="10" customFormat="1" ht="24" customHeight="1">
      <c r="A17" s="6"/>
      <c r="B17" s="6"/>
      <c r="C17" s="6"/>
      <c r="D17" s="11"/>
      <c r="E17" s="6" t="s">
        <v>7</v>
      </c>
      <c r="F17" s="11" t="s">
        <v>39</v>
      </c>
      <c r="G17" s="11" t="s">
        <v>40</v>
      </c>
    </row>
    <row r="18" spans="1:7" s="10" customFormat="1" ht="24" customHeight="1">
      <c r="A18" s="6"/>
      <c r="B18" s="6"/>
      <c r="C18" s="6"/>
      <c r="D18" s="11"/>
      <c r="E18" s="6" t="s">
        <v>8</v>
      </c>
      <c r="F18" s="6"/>
      <c r="G18" s="6"/>
    </row>
    <row r="19" spans="1:7" s="10" customFormat="1" ht="24" customHeight="1">
      <c r="A19" s="6"/>
      <c r="B19" s="6"/>
      <c r="C19" s="6"/>
      <c r="D19" s="11"/>
      <c r="E19" s="6" t="s">
        <v>9</v>
      </c>
      <c r="F19" s="6"/>
      <c r="G19" s="6"/>
    </row>
    <row r="20" spans="1:7" s="10" customFormat="1" ht="24" customHeight="1">
      <c r="A20" s="6"/>
      <c r="B20" s="6"/>
      <c r="C20" s="6"/>
      <c r="D20" s="11"/>
      <c r="E20" s="6"/>
      <c r="F20" s="6"/>
      <c r="G20" s="6"/>
    </row>
    <row r="21" spans="1:7" s="10" customFormat="1" ht="23.25" customHeight="1">
      <c r="A21" s="6"/>
      <c r="B21" s="6"/>
      <c r="C21" s="6"/>
      <c r="D21" s="11"/>
      <c r="E21" s="6"/>
      <c r="F21" s="6"/>
      <c r="G21" s="6"/>
    </row>
    <row r="22" spans="1:7" s="10" customFormat="1" ht="24" customHeight="1">
      <c r="A22" s="6"/>
      <c r="B22" s="40" t="s">
        <v>44</v>
      </c>
      <c r="C22" s="40"/>
      <c r="D22" s="40"/>
      <c r="E22" s="40"/>
      <c r="F22" s="40"/>
      <c r="G22" s="40"/>
    </row>
    <row r="23" spans="1:7" s="10" customFormat="1" ht="24" customHeight="1">
      <c r="A23" s="6"/>
      <c r="B23" s="39" t="s">
        <v>41</v>
      </c>
      <c r="C23" s="39"/>
      <c r="D23" s="39"/>
      <c r="E23" s="39"/>
      <c r="F23" s="39"/>
      <c r="G23" s="39"/>
    </row>
    <row r="24" spans="1:7" s="10" customFormat="1" ht="7.5" customHeight="1">
      <c r="A24" s="6"/>
      <c r="B24" s="6"/>
      <c r="C24" s="6"/>
      <c r="D24" s="11"/>
      <c r="E24" s="6"/>
      <c r="F24" s="6"/>
      <c r="G24" s="6"/>
    </row>
    <row r="25" spans="1:7" ht="7.5" customHeight="1">
      <c r="A25" s="3"/>
      <c r="B25" s="3"/>
      <c r="C25" s="3"/>
      <c r="D25" s="4"/>
      <c r="E25" s="3"/>
      <c r="F25" s="3"/>
      <c r="G25" s="3"/>
    </row>
    <row r="26" spans="1:7" ht="43.5" customHeight="1">
      <c r="A26" s="3"/>
      <c r="B26" s="42" t="s">
        <v>53</v>
      </c>
      <c r="C26" s="42"/>
      <c r="D26" s="43"/>
      <c r="E26" s="43"/>
      <c r="F26" s="43"/>
      <c r="G26" s="43"/>
    </row>
    <row r="46" spans="1:7" ht="13.8">
      <c r="E46" s="30" t="s">
        <v>27</v>
      </c>
      <c r="F46" s="31"/>
      <c r="G46" s="31"/>
    </row>
    <row r="48" spans="1:7" ht="30" customHeight="1">
      <c r="A48" s="7" t="s">
        <v>65</v>
      </c>
      <c r="B48" s="19"/>
      <c r="C48" s="41" t="s">
        <v>46</v>
      </c>
      <c r="D48" s="41"/>
      <c r="E48" s="41"/>
      <c r="F48" s="41"/>
      <c r="G48" s="8"/>
    </row>
    <row r="49" spans="1:7" ht="6.75" customHeight="1">
      <c r="A49" s="8"/>
      <c r="B49" s="20"/>
      <c r="C49" s="8"/>
      <c r="D49" s="21"/>
      <c r="E49" s="8"/>
      <c r="F49" s="8"/>
      <c r="G49" s="8"/>
    </row>
    <row r="50" spans="1:7" ht="18.600000000000001" customHeight="1">
      <c r="A50" s="8"/>
      <c r="B50" s="32" t="s">
        <v>11</v>
      </c>
      <c r="C50" s="32"/>
      <c r="D50" s="32"/>
      <c r="E50" s="22" t="s">
        <v>5</v>
      </c>
      <c r="F50" s="22" t="s">
        <v>47</v>
      </c>
      <c r="G50" s="22" t="s">
        <v>42</v>
      </c>
    </row>
    <row r="51" spans="1:7" ht="18.600000000000001" customHeight="1">
      <c r="A51" s="8"/>
      <c r="B51" s="65" t="s">
        <v>31</v>
      </c>
      <c r="C51" s="68" t="s">
        <v>32</v>
      </c>
      <c r="D51" s="22" t="s">
        <v>24</v>
      </c>
      <c r="E51" s="25">
        <v>15300</v>
      </c>
      <c r="F51" s="15"/>
      <c r="G51" s="18" t="str">
        <f>IF(F51&gt;0,E51*F51,"")</f>
        <v/>
      </c>
    </row>
    <row r="52" spans="1:7" ht="18.600000000000001" customHeight="1">
      <c r="A52" s="8"/>
      <c r="B52" s="66"/>
      <c r="C52" s="68"/>
      <c r="D52" s="22" t="s">
        <v>25</v>
      </c>
      <c r="E52" s="25">
        <v>15300</v>
      </c>
      <c r="F52" s="15"/>
      <c r="G52" s="18" t="str">
        <f t="shared" ref="G52:G59" si="0">IF(F52&gt;0,E52*F52,"")</f>
        <v/>
      </c>
    </row>
    <row r="53" spans="1:7" ht="18.600000000000001" customHeight="1">
      <c r="A53" s="8"/>
      <c r="B53" s="66"/>
      <c r="C53" s="68" t="s">
        <v>33</v>
      </c>
      <c r="D53" s="22" t="s">
        <v>34</v>
      </c>
      <c r="E53" s="25">
        <v>10270</v>
      </c>
      <c r="F53" s="15"/>
      <c r="G53" s="18" t="str">
        <f t="shared" si="0"/>
        <v/>
      </c>
    </row>
    <row r="54" spans="1:7" ht="18.600000000000001" customHeight="1">
      <c r="A54" s="8"/>
      <c r="B54" s="66"/>
      <c r="C54" s="68"/>
      <c r="D54" s="22" t="s">
        <v>25</v>
      </c>
      <c r="E54" s="25">
        <v>10270</v>
      </c>
      <c r="F54" s="15"/>
      <c r="G54" s="18" t="str">
        <f t="shared" si="0"/>
        <v/>
      </c>
    </row>
    <row r="55" spans="1:7" ht="18.600000000000001" customHeight="1">
      <c r="A55" s="8"/>
      <c r="B55" s="67"/>
      <c r="C55" s="68"/>
      <c r="D55" s="22" t="s">
        <v>26</v>
      </c>
      <c r="E55" s="25">
        <v>10270</v>
      </c>
      <c r="F55" s="15"/>
      <c r="G55" s="18" t="str">
        <f t="shared" si="0"/>
        <v/>
      </c>
    </row>
    <row r="56" spans="1:7" ht="18.600000000000001" customHeight="1">
      <c r="A56" s="8"/>
      <c r="B56" s="33" t="s">
        <v>56</v>
      </c>
      <c r="C56" s="34"/>
      <c r="D56" s="23" t="s">
        <v>23</v>
      </c>
      <c r="E56" s="25">
        <v>12550</v>
      </c>
      <c r="F56" s="15"/>
      <c r="G56" s="18" t="str">
        <f t="shared" si="0"/>
        <v/>
      </c>
    </row>
    <row r="57" spans="1:7" ht="18.600000000000001" customHeight="1">
      <c r="A57" s="8"/>
      <c r="B57" s="34"/>
      <c r="C57" s="34"/>
      <c r="D57" s="23" t="s">
        <v>13</v>
      </c>
      <c r="E57" s="25">
        <v>12550</v>
      </c>
      <c r="F57" s="15"/>
      <c r="G57" s="18" t="str">
        <f t="shared" si="0"/>
        <v/>
      </c>
    </row>
    <row r="58" spans="1:7" ht="18.600000000000001" customHeight="1">
      <c r="A58" s="8"/>
      <c r="B58" s="34"/>
      <c r="C58" s="34"/>
      <c r="D58" s="23" t="s">
        <v>14</v>
      </c>
      <c r="E58" s="25">
        <v>12550</v>
      </c>
      <c r="F58" s="15"/>
      <c r="G58" s="18" t="str">
        <f t="shared" si="0"/>
        <v/>
      </c>
    </row>
    <row r="59" spans="1:7" ht="18.600000000000001" customHeight="1">
      <c r="A59" s="8"/>
      <c r="B59" s="34"/>
      <c r="C59" s="34"/>
      <c r="D59" s="23" t="s">
        <v>15</v>
      </c>
      <c r="E59" s="25">
        <v>12550</v>
      </c>
      <c r="F59" s="15"/>
      <c r="G59" s="18" t="str">
        <f t="shared" si="0"/>
        <v/>
      </c>
    </row>
    <row r="60" spans="1:7" ht="18.600000000000001" customHeight="1">
      <c r="A60" s="8"/>
      <c r="B60" s="44" t="s">
        <v>29</v>
      </c>
      <c r="C60" s="44"/>
      <c r="D60" s="24" t="s">
        <v>24</v>
      </c>
      <c r="E60" s="26">
        <v>6870</v>
      </c>
      <c r="F60" s="16"/>
      <c r="G60" s="18" t="str">
        <f>IF(F60&gt;0,E60*F60,"")</f>
        <v/>
      </c>
    </row>
    <row r="61" spans="1:7" ht="18.600000000000001" customHeight="1">
      <c r="A61" s="8"/>
      <c r="B61" s="44"/>
      <c r="C61" s="44"/>
      <c r="D61" s="24" t="s">
        <v>25</v>
      </c>
      <c r="E61" s="26">
        <v>6870</v>
      </c>
      <c r="F61" s="16"/>
      <c r="G61" s="18" t="str">
        <f>IF(F61&gt;0,E61*F61,"")</f>
        <v/>
      </c>
    </row>
    <row r="62" spans="1:7" ht="18.600000000000001" customHeight="1">
      <c r="A62" s="8"/>
      <c r="B62" s="44"/>
      <c r="C62" s="44"/>
      <c r="D62" s="24" t="s">
        <v>35</v>
      </c>
      <c r="E62" s="26">
        <v>6870</v>
      </c>
      <c r="F62" s="16"/>
      <c r="G62" s="18" t="str">
        <f>IF(F62&gt;0,E62*F62,"")</f>
        <v/>
      </c>
    </row>
    <row r="63" spans="1:7" ht="18.600000000000001" customHeight="1">
      <c r="A63" s="8"/>
      <c r="B63" s="33" t="s">
        <v>51</v>
      </c>
      <c r="C63" s="33"/>
      <c r="D63" s="23" t="s">
        <v>12</v>
      </c>
      <c r="E63" s="25">
        <v>20730</v>
      </c>
      <c r="F63" s="15"/>
      <c r="G63" s="18" t="str">
        <f t="shared" ref="G63:G66" si="1">IF(F63&gt;0,E63*F63,"")</f>
        <v/>
      </c>
    </row>
    <row r="64" spans="1:7" ht="18.600000000000001" customHeight="1">
      <c r="A64" s="8"/>
      <c r="B64" s="33"/>
      <c r="C64" s="33"/>
      <c r="D64" s="23" t="s">
        <v>13</v>
      </c>
      <c r="E64" s="25">
        <v>20730</v>
      </c>
      <c r="F64" s="15"/>
      <c r="G64" s="18" t="str">
        <f t="shared" si="1"/>
        <v/>
      </c>
    </row>
    <row r="65" spans="1:7" ht="18.600000000000001" customHeight="1">
      <c r="A65" s="8"/>
      <c r="B65" s="33"/>
      <c r="C65" s="33"/>
      <c r="D65" s="23" t="s">
        <v>14</v>
      </c>
      <c r="E65" s="25">
        <v>20730</v>
      </c>
      <c r="F65" s="15"/>
      <c r="G65" s="18" t="str">
        <f t="shared" si="1"/>
        <v/>
      </c>
    </row>
    <row r="66" spans="1:7" ht="18.600000000000001" customHeight="1">
      <c r="A66" s="8"/>
      <c r="B66" s="33"/>
      <c r="C66" s="33"/>
      <c r="D66" s="23" t="s">
        <v>15</v>
      </c>
      <c r="E66" s="25">
        <v>20730</v>
      </c>
      <c r="F66" s="15"/>
      <c r="G66" s="18" t="str">
        <f t="shared" si="1"/>
        <v/>
      </c>
    </row>
    <row r="67" spans="1:7" ht="18.600000000000001" customHeight="1">
      <c r="A67" s="8"/>
      <c r="B67" s="34" t="s">
        <v>20</v>
      </c>
      <c r="C67" s="34"/>
      <c r="D67" s="34"/>
      <c r="E67" s="25">
        <v>11780</v>
      </c>
      <c r="F67" s="15"/>
      <c r="G67" s="18" t="str">
        <f t="shared" ref="G67:G91" si="2">IF(F67&gt;0,E67*F67,"")</f>
        <v/>
      </c>
    </row>
    <row r="68" spans="1:7" ht="18.600000000000001" customHeight="1">
      <c r="A68" s="8"/>
      <c r="B68" s="48" t="s">
        <v>50</v>
      </c>
      <c r="C68" s="49"/>
      <c r="D68" s="22" t="s">
        <v>16</v>
      </c>
      <c r="E68" s="25">
        <v>11280</v>
      </c>
      <c r="F68" s="15"/>
      <c r="G68" s="18" t="str">
        <f t="shared" si="2"/>
        <v/>
      </c>
    </row>
    <row r="69" spans="1:7" ht="18.600000000000001" customHeight="1">
      <c r="A69" s="8"/>
      <c r="B69" s="50"/>
      <c r="C69" s="51"/>
      <c r="D69" s="22" t="s">
        <v>22</v>
      </c>
      <c r="E69" s="25">
        <v>11280</v>
      </c>
      <c r="F69" s="15"/>
      <c r="G69" s="18" t="str">
        <f t="shared" si="2"/>
        <v/>
      </c>
    </row>
    <row r="70" spans="1:7" s="27" customFormat="1" ht="18.600000000000001" customHeight="1">
      <c r="A70" s="8"/>
      <c r="B70" s="52"/>
      <c r="C70" s="53"/>
      <c r="D70" s="28" t="s">
        <v>54</v>
      </c>
      <c r="E70" s="25">
        <v>9890</v>
      </c>
      <c r="F70" s="15"/>
      <c r="G70" s="18" t="str">
        <f t="shared" si="2"/>
        <v/>
      </c>
    </row>
    <row r="71" spans="1:7" ht="18.600000000000001" customHeight="1">
      <c r="A71" s="8"/>
      <c r="B71" s="34" t="s">
        <v>28</v>
      </c>
      <c r="C71" s="34"/>
      <c r="D71" s="23" t="s">
        <v>24</v>
      </c>
      <c r="E71" s="25">
        <v>9580</v>
      </c>
      <c r="F71" s="17"/>
      <c r="G71" s="18" t="str">
        <f t="shared" si="2"/>
        <v/>
      </c>
    </row>
    <row r="72" spans="1:7" ht="18.600000000000001" customHeight="1">
      <c r="A72" s="8"/>
      <c r="B72" s="34"/>
      <c r="C72" s="34"/>
      <c r="D72" s="23" t="s">
        <v>25</v>
      </c>
      <c r="E72" s="25">
        <v>9580</v>
      </c>
      <c r="F72" s="17"/>
      <c r="G72" s="18" t="str">
        <f t="shared" si="2"/>
        <v/>
      </c>
    </row>
    <row r="73" spans="1:7" ht="18.600000000000001" customHeight="1">
      <c r="A73" s="8"/>
      <c r="B73" s="33" t="s">
        <v>52</v>
      </c>
      <c r="C73" s="68" t="s">
        <v>49</v>
      </c>
      <c r="D73" s="22" t="s">
        <v>17</v>
      </c>
      <c r="E73" s="25">
        <v>8200</v>
      </c>
      <c r="F73" s="15"/>
      <c r="G73" s="18" t="str">
        <f t="shared" si="2"/>
        <v/>
      </c>
    </row>
    <row r="74" spans="1:7" ht="18.600000000000001" customHeight="1">
      <c r="A74" s="8"/>
      <c r="B74" s="34"/>
      <c r="C74" s="68"/>
      <c r="D74" s="22" t="s">
        <v>18</v>
      </c>
      <c r="E74" s="25">
        <v>8200</v>
      </c>
      <c r="F74" s="15"/>
      <c r="G74" s="18" t="str">
        <f t="shared" si="2"/>
        <v/>
      </c>
    </row>
    <row r="75" spans="1:7" ht="18.600000000000001" customHeight="1">
      <c r="A75" s="8"/>
      <c r="B75" s="34"/>
      <c r="C75" s="68"/>
      <c r="D75" s="22" t="s">
        <v>15</v>
      </c>
      <c r="E75" s="25">
        <v>8200</v>
      </c>
      <c r="F75" s="15"/>
      <c r="G75" s="18" t="str">
        <f t="shared" si="2"/>
        <v/>
      </c>
    </row>
    <row r="76" spans="1:7" ht="18.600000000000001" customHeight="1">
      <c r="A76" s="8"/>
      <c r="B76" s="34"/>
      <c r="C76" s="68" t="s">
        <v>48</v>
      </c>
      <c r="D76" s="22" t="s">
        <v>17</v>
      </c>
      <c r="E76" s="25">
        <v>7380</v>
      </c>
      <c r="F76" s="15"/>
      <c r="G76" s="18" t="str">
        <f t="shared" si="2"/>
        <v/>
      </c>
    </row>
    <row r="77" spans="1:7" ht="18.600000000000001" customHeight="1">
      <c r="A77" s="8"/>
      <c r="B77" s="34"/>
      <c r="C77" s="68"/>
      <c r="D77" s="22" t="s">
        <v>18</v>
      </c>
      <c r="E77" s="25">
        <v>7380</v>
      </c>
      <c r="F77" s="15"/>
      <c r="G77" s="18" t="str">
        <f t="shared" si="2"/>
        <v/>
      </c>
    </row>
    <row r="78" spans="1:7" ht="18.600000000000001" customHeight="1">
      <c r="A78" s="8"/>
      <c r="B78" s="34"/>
      <c r="C78" s="68"/>
      <c r="D78" s="22" t="s">
        <v>15</v>
      </c>
      <c r="E78" s="25">
        <v>7380</v>
      </c>
      <c r="F78" s="15"/>
      <c r="G78" s="18" t="str">
        <f t="shared" si="2"/>
        <v/>
      </c>
    </row>
    <row r="79" spans="1:7" ht="18.600000000000001" customHeight="1">
      <c r="A79" s="8"/>
      <c r="B79" s="34"/>
      <c r="C79" s="68" t="s">
        <v>22</v>
      </c>
      <c r="D79" s="32"/>
      <c r="E79" s="25">
        <v>7380</v>
      </c>
      <c r="F79" s="15"/>
      <c r="G79" s="18" t="str">
        <f t="shared" si="2"/>
        <v/>
      </c>
    </row>
    <row r="80" spans="1:7" ht="18.600000000000001" customHeight="1">
      <c r="A80" s="8"/>
      <c r="B80" s="34" t="s">
        <v>21</v>
      </c>
      <c r="C80" s="34"/>
      <c r="D80" s="34"/>
      <c r="E80" s="25">
        <v>6500</v>
      </c>
      <c r="F80" s="15"/>
      <c r="G80" s="18" t="str">
        <f t="shared" si="2"/>
        <v/>
      </c>
    </row>
    <row r="81" spans="1:7" ht="18.600000000000001" customHeight="1">
      <c r="A81" s="8"/>
      <c r="B81" s="57" t="s">
        <v>58</v>
      </c>
      <c r="C81" s="45" t="s">
        <v>45</v>
      </c>
      <c r="D81" s="23" t="s">
        <v>24</v>
      </c>
      <c r="E81" s="25">
        <v>28230</v>
      </c>
      <c r="F81" s="15"/>
      <c r="G81" s="18" t="str">
        <f t="shared" si="2"/>
        <v/>
      </c>
    </row>
    <row r="82" spans="1:7" ht="18.600000000000001" customHeight="1">
      <c r="A82" s="8"/>
      <c r="B82" s="58"/>
      <c r="C82" s="46"/>
      <c r="D82" s="23" t="s">
        <v>25</v>
      </c>
      <c r="E82" s="25">
        <v>28230</v>
      </c>
      <c r="F82" s="15"/>
      <c r="G82" s="18" t="str">
        <f t="shared" si="2"/>
        <v/>
      </c>
    </row>
    <row r="83" spans="1:7" ht="18.600000000000001" customHeight="1">
      <c r="A83" s="8"/>
      <c r="B83" s="59"/>
      <c r="C83" s="47"/>
      <c r="D83" s="23" t="s">
        <v>26</v>
      </c>
      <c r="E83" s="25">
        <v>28230</v>
      </c>
      <c r="F83" s="15"/>
      <c r="G83" s="18" t="str">
        <f t="shared" si="2"/>
        <v/>
      </c>
    </row>
    <row r="84" spans="1:7" ht="18.600000000000001" customHeight="1">
      <c r="A84" s="8"/>
      <c r="B84" s="60" t="s">
        <v>61</v>
      </c>
      <c r="C84" s="61"/>
      <c r="D84" s="23" t="s">
        <v>38</v>
      </c>
      <c r="E84" s="25">
        <v>9960</v>
      </c>
      <c r="F84" s="15"/>
      <c r="G84" s="18" t="str">
        <f t="shared" si="2"/>
        <v/>
      </c>
    </row>
    <row r="85" spans="1:7" ht="18.600000000000001" customHeight="1">
      <c r="A85" s="8"/>
      <c r="B85" s="62"/>
      <c r="C85" s="63"/>
      <c r="D85" s="23" t="s">
        <v>35</v>
      </c>
      <c r="E85" s="25">
        <v>9960</v>
      </c>
      <c r="F85" s="15"/>
      <c r="G85" s="18" t="str">
        <f t="shared" si="2"/>
        <v/>
      </c>
    </row>
    <row r="86" spans="1:7" ht="18.600000000000001" customHeight="1">
      <c r="A86" s="8"/>
      <c r="B86" s="60" t="s">
        <v>59</v>
      </c>
      <c r="C86" s="61"/>
      <c r="D86" s="23" t="s">
        <v>38</v>
      </c>
      <c r="E86" s="25">
        <v>10620</v>
      </c>
      <c r="F86" s="15"/>
      <c r="G86" s="18" t="str">
        <f t="shared" si="2"/>
        <v/>
      </c>
    </row>
    <row r="87" spans="1:7" ht="18.600000000000001" customHeight="1">
      <c r="A87" s="8"/>
      <c r="B87" s="62"/>
      <c r="C87" s="63"/>
      <c r="D87" s="23" t="s">
        <v>36</v>
      </c>
      <c r="E87" s="25">
        <v>10620</v>
      </c>
      <c r="F87" s="15"/>
      <c r="G87" s="18" t="str">
        <f t="shared" si="2"/>
        <v/>
      </c>
    </row>
    <row r="88" spans="1:7" s="29" customFormat="1" ht="18.600000000000001" customHeight="1">
      <c r="A88" s="8"/>
      <c r="B88" s="60" t="s">
        <v>60</v>
      </c>
      <c r="C88" s="61"/>
      <c r="D88" s="23" t="s">
        <v>38</v>
      </c>
      <c r="E88" s="25">
        <v>9570</v>
      </c>
      <c r="F88" s="15"/>
      <c r="G88" s="18" t="str">
        <f t="shared" si="2"/>
        <v/>
      </c>
    </row>
    <row r="89" spans="1:7" s="29" customFormat="1" ht="18.600000000000001" customHeight="1">
      <c r="A89" s="8"/>
      <c r="B89" s="62"/>
      <c r="C89" s="63"/>
      <c r="D89" s="23" t="s">
        <v>35</v>
      </c>
      <c r="E89" s="25">
        <v>9570</v>
      </c>
      <c r="F89" s="15"/>
      <c r="G89" s="18" t="str">
        <f t="shared" si="2"/>
        <v/>
      </c>
    </row>
    <row r="90" spans="1:7" ht="18.600000000000001" customHeight="1">
      <c r="A90" s="8"/>
      <c r="B90" s="69" t="s">
        <v>62</v>
      </c>
      <c r="C90" s="69"/>
      <c r="D90" s="23" t="s">
        <v>37</v>
      </c>
      <c r="E90" s="25">
        <v>7720</v>
      </c>
      <c r="F90" s="15"/>
      <c r="G90" s="18" t="str">
        <f t="shared" si="2"/>
        <v/>
      </c>
    </row>
    <row r="91" spans="1:7" ht="18.600000000000001" customHeight="1">
      <c r="A91" s="8"/>
      <c r="B91" s="69" t="s">
        <v>63</v>
      </c>
      <c r="C91" s="69"/>
      <c r="D91" s="23" t="s">
        <v>37</v>
      </c>
      <c r="E91" s="25">
        <v>7720</v>
      </c>
      <c r="F91" s="15"/>
      <c r="G91" s="18" t="str">
        <f t="shared" si="2"/>
        <v/>
      </c>
    </row>
    <row r="92" spans="1:7" ht="18.600000000000001" customHeight="1">
      <c r="A92" s="8"/>
      <c r="B92" s="54" t="s">
        <v>57</v>
      </c>
      <c r="C92" s="55"/>
      <c r="D92" s="56"/>
      <c r="E92" s="25">
        <v>30090</v>
      </c>
      <c r="F92" s="15"/>
      <c r="G92" s="18" t="str">
        <f>IF(F92&gt;0,E92*F92,"")</f>
        <v/>
      </c>
    </row>
    <row r="93" spans="1:7" ht="28.5" customHeight="1">
      <c r="A93" s="8"/>
      <c r="B93" s="64" t="s">
        <v>19</v>
      </c>
      <c r="C93" s="64"/>
      <c r="D93" s="64"/>
      <c r="E93" s="64"/>
      <c r="F93" s="18">
        <f>SUM(F51:F91)</f>
        <v>0</v>
      </c>
      <c r="G93" s="18">
        <f>SUM(G51:G91)</f>
        <v>0</v>
      </c>
    </row>
    <row r="97" spans="5:5">
      <c r="E97" s="9"/>
    </row>
  </sheetData>
  <mergeCells count="31">
    <mergeCell ref="B88:C89"/>
    <mergeCell ref="B84:C85"/>
    <mergeCell ref="B86:C87"/>
    <mergeCell ref="B93:E93"/>
    <mergeCell ref="B51:B55"/>
    <mergeCell ref="C51:C52"/>
    <mergeCell ref="C53:C55"/>
    <mergeCell ref="C79:D79"/>
    <mergeCell ref="B80:D80"/>
    <mergeCell ref="B71:C72"/>
    <mergeCell ref="B73:B79"/>
    <mergeCell ref="C73:C75"/>
    <mergeCell ref="C76:C78"/>
    <mergeCell ref="B90:C90"/>
    <mergeCell ref="B91:C91"/>
    <mergeCell ref="B67:D67"/>
    <mergeCell ref="B60:C62"/>
    <mergeCell ref="C81:C83"/>
    <mergeCell ref="B63:C66"/>
    <mergeCell ref="B68:C70"/>
    <mergeCell ref="B92:D92"/>
    <mergeCell ref="B81:B83"/>
    <mergeCell ref="E46:G46"/>
    <mergeCell ref="B50:D50"/>
    <mergeCell ref="B56:C59"/>
    <mergeCell ref="B1:C1"/>
    <mergeCell ref="B3:G3"/>
    <mergeCell ref="B23:G23"/>
    <mergeCell ref="B22:G22"/>
    <mergeCell ref="C48:F48"/>
    <mergeCell ref="B26:G26"/>
  </mergeCells>
  <phoneticPr fontId="1"/>
  <printOptions horizontalCentered="1"/>
  <pageMargins left="0.7" right="0.7" top="0.75" bottom="0.75" header="0.3" footer="0.3"/>
  <pageSetup paperSize="9" scale="91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様式（請求書）</vt:lpstr>
    </vt:vector>
  </TitlesOfParts>
  <Company>shiwa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fujisin</dc:creator>
  <cp:lastModifiedBy>引木 浩大</cp:lastModifiedBy>
  <cp:lastPrinted>2025-03-10T00:53:19Z</cp:lastPrinted>
  <dcterms:created xsi:type="dcterms:W3CDTF">2008-12-08T02:15:38Z</dcterms:created>
  <dcterms:modified xsi:type="dcterms:W3CDTF">2026-03-06T00:32:54Z</dcterms:modified>
</cp:coreProperties>
</file>